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defaultThemeVersion="124226"/>
  <bookViews>
    <workbookView xWindow="0" yWindow="0" windowWidth="14370" windowHeight="7515" tabRatio="806"/>
  </bookViews>
  <sheets>
    <sheet name="Жилье за 2015 аренда" sheetId="5" r:id="rId1"/>
  </sheets>
  <definedNames>
    <definedName name="_xlnm.Print_Area" localSheetId="0">'Жилье за 2015 аренда'!$A$1:$AQ$56</definedName>
  </definedNames>
  <calcPr calcId="152511"/>
</workbook>
</file>

<file path=xl/calcChain.xml><?xml version="1.0" encoding="utf-8"?>
<calcChain xmlns="http://schemas.openxmlformats.org/spreadsheetml/2006/main">
  <c r="Q6" i="5"/>
  <c r="Q7"/>
  <c r="N8"/>
  <c r="G8"/>
  <c r="Q8" s="1"/>
  <c r="E8"/>
  <c r="H8"/>
  <c r="F8"/>
</calcChain>
</file>

<file path=xl/sharedStrings.xml><?xml version="1.0" encoding="utf-8"?>
<sst xmlns="http://schemas.openxmlformats.org/spreadsheetml/2006/main" count="44" uniqueCount="28">
  <si>
    <t>Экспертиза лифтового оборудования</t>
  </si>
  <si>
    <t>Приобретение теплоизоляционного состава для трубопроводов отопления и ГВС</t>
  </si>
  <si>
    <t>Ремонт ж/б плит перекрытий на техническом этаже</t>
  </si>
  <si>
    <t>Приобретение и установка светодиодных светильников с монтажным антикражным комплетом в МОП (поэтажно)</t>
  </si>
  <si>
    <t>ООО ИТЦ "Диагностика и Экспертиза"</t>
  </si>
  <si>
    <t>Установка пластиковых окон в МОП</t>
  </si>
  <si>
    <t>Ремонт межпанельных швов</t>
  </si>
  <si>
    <t>ООО "Энерго</t>
  </si>
  <si>
    <t>ИП Абасов</t>
  </si>
  <si>
    <t>ООО "Служба снабжения регионов"</t>
  </si>
  <si>
    <t>№ п/п </t>
  </si>
  <si>
    <t>Адрес многоквартирного дома </t>
  </si>
  <si>
    <t>Всего по текущему ремонту, тыс.руб.</t>
  </si>
  <si>
    <t>Общая сумма, тыс.руб.</t>
  </si>
  <si>
    <t>объем (шт.)</t>
  </si>
  <si>
    <t>объем (п.м.)</t>
  </si>
  <si>
    <t>ИТОГО:</t>
  </si>
  <si>
    <t>Подрядчики:</t>
  </si>
  <si>
    <t>Гарантийный срок:</t>
  </si>
  <si>
    <t>объем (кв.м.)</t>
  </si>
  <si>
    <t>ул.Ленинградская, 21 </t>
  </si>
  <si>
    <t>объем (шт)</t>
  </si>
  <si>
    <t>2 года</t>
  </si>
  <si>
    <t>Замена инженерно-технического оборудования и запорной арматуры на АИТП</t>
  </si>
  <si>
    <t>ООО "Теплосервис"</t>
  </si>
  <si>
    <t>ул. Бакинская, 35</t>
  </si>
  <si>
    <t>ИП Московкин</t>
  </si>
  <si>
    <t>Отчет ООО "Жилье" о выполнении работ по текущему ремонту жилого фонда за 2015 год за счет средств от аренды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</si>
</sst>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0">
    <font>
      <sz val="10"/>
      <name val="Arial"/>
    </font>
    <font>
      <sz val="10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sz val="9"/>
      <color indexed="63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b/>
      <sz val="13"/>
      <color indexed="63"/>
      <name val="Times New Roman"/>
      <family val="1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vertical="top" wrapText="1"/>
    </xf>
    <xf numFmtId="1" fontId="3" fillId="0" borderId="1" xfId="0" applyNumberFormat="1" applyFont="1" applyFill="1" applyBorder="1" applyAlignment="1">
      <alignment horizontal="center" vertical="center" textRotation="90" wrapText="1"/>
    </xf>
    <xf numFmtId="1" fontId="1" fillId="0" borderId="0" xfId="0" applyNumberFormat="1" applyFont="1"/>
    <xf numFmtId="164" fontId="2" fillId="0" borderId="0" xfId="0" applyNumberFormat="1" applyFont="1" applyFill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center" textRotation="90" wrapText="1"/>
    </xf>
    <xf numFmtId="164" fontId="1" fillId="0" borderId="0" xfId="0" applyNumberFormat="1" applyFont="1"/>
    <xf numFmtId="165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1" fontId="1" fillId="0" borderId="0" xfId="0" applyNumberFormat="1" applyFont="1" applyFill="1"/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" fillId="0" borderId="3" xfId="0" applyFont="1" applyBorder="1"/>
    <xf numFmtId="0" fontId="1" fillId="0" borderId="4" xfId="0" applyFont="1" applyBorder="1"/>
    <xf numFmtId="0" fontId="6" fillId="0" borderId="0" xfId="0" applyFont="1" applyFill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9" fillId="0" borderId="0" xfId="0" applyFont="1"/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/>
    <xf numFmtId="0" fontId="8" fillId="0" borderId="0" xfId="0" applyFont="1"/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2:AQ39"/>
  <sheetViews>
    <sheetView tabSelected="1" view="pageBreakPreview" zoomScale="85" zoomScaleNormal="75" zoomScaleSheetLayoutView="85" workbookViewId="0">
      <selection activeCell="A8" sqref="A8"/>
    </sheetView>
  </sheetViews>
  <sheetFormatPr defaultRowHeight="12.75"/>
  <cols>
    <col min="1" max="1" width="3.7109375" style="1" customWidth="1"/>
    <col min="2" max="2" width="19.42578125" style="1" customWidth="1"/>
    <col min="3" max="3" width="6.5703125" style="1" customWidth="1"/>
    <col min="4" max="4" width="7.140625" style="1" customWidth="1"/>
    <col min="5" max="5" width="8.42578125" style="1" customWidth="1"/>
    <col min="6" max="6" width="5.7109375" style="1" customWidth="1"/>
    <col min="7" max="7" width="8.5703125" style="1" customWidth="1"/>
    <col min="8" max="8" width="7" style="18" customWidth="1"/>
    <col min="9" max="9" width="7.85546875" style="1" customWidth="1"/>
    <col min="10" max="10" width="7" style="1" customWidth="1"/>
    <col min="11" max="11" width="8.28515625" style="1" customWidth="1"/>
    <col min="12" max="12" width="5.7109375" style="21" customWidth="1"/>
    <col min="13" max="13" width="7.28515625" style="1" customWidth="1"/>
    <col min="14" max="14" width="5.28515625" style="18" customWidth="1"/>
    <col min="15" max="15" width="8.140625" style="1" customWidth="1"/>
    <col min="16" max="16" width="5.5703125" style="18" customWidth="1"/>
    <col min="17" max="17" width="7.85546875" style="23" customWidth="1"/>
    <col min="18" max="18" width="7.42578125" style="23" customWidth="1"/>
    <col min="19" max="19" width="8.5703125" style="23" customWidth="1"/>
    <col min="20" max="20" width="6.85546875" style="24" customWidth="1"/>
    <col min="21" max="21" width="8.85546875" style="24" customWidth="1"/>
    <col min="22" max="22" width="4.85546875" style="24" customWidth="1"/>
    <col min="23" max="23" width="9" style="24" customWidth="1"/>
    <col min="24" max="24" width="5.140625" style="24" customWidth="1"/>
    <col min="25" max="25" width="7" style="24" customWidth="1"/>
    <col min="26" max="26" width="5" style="24" customWidth="1"/>
    <col min="27" max="27" width="6.28515625" style="24" customWidth="1"/>
    <col min="28" max="32" width="5.85546875" style="24" customWidth="1"/>
    <col min="33" max="33" width="7.5703125" style="23" customWidth="1"/>
    <col min="34" max="34" width="6.85546875" style="23" customWidth="1"/>
    <col min="35" max="35" width="7.140625" style="23" customWidth="1"/>
    <col min="36" max="36" width="5" style="23" customWidth="1"/>
    <col min="37" max="37" width="8" style="23" customWidth="1"/>
    <col min="38" max="38" width="5.28515625" style="23" customWidth="1"/>
    <col min="39" max="39" width="7" style="23" customWidth="1"/>
    <col min="40" max="40" width="5.140625" style="23" customWidth="1"/>
    <col min="41" max="41" width="7.7109375" style="23" customWidth="1"/>
    <col min="42" max="42" width="5.28515625" style="23" customWidth="1"/>
    <col min="43" max="43" width="10.5703125" style="1" customWidth="1"/>
    <col min="44" max="16384" width="9.140625" style="1"/>
  </cols>
  <sheetData>
    <row r="2" spans="1:43" ht="38.25" customHeight="1">
      <c r="A2" s="52" t="s">
        <v>27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</row>
    <row r="3" spans="1:43" ht="15.75" thickBot="1">
      <c r="A3" s="2"/>
      <c r="B3" s="2"/>
      <c r="C3" s="2"/>
      <c r="D3" s="2"/>
      <c r="E3" s="2"/>
      <c r="F3" s="2"/>
      <c r="G3" s="2"/>
      <c r="H3" s="16"/>
      <c r="I3" s="2"/>
      <c r="J3" s="2"/>
      <c r="K3" s="2"/>
      <c r="L3" s="19"/>
      <c r="M3" s="2"/>
      <c r="N3" s="16"/>
      <c r="O3" s="2"/>
      <c r="P3" s="16"/>
      <c r="Q3" s="2"/>
      <c r="R3" s="2"/>
      <c r="S3" s="2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s="6" customFormat="1" ht="111.75" customHeight="1">
      <c r="A4" s="40" t="s">
        <v>10</v>
      </c>
      <c r="B4" s="38" t="s">
        <v>11</v>
      </c>
      <c r="C4" s="37" t="s">
        <v>0</v>
      </c>
      <c r="D4" s="37"/>
      <c r="E4" s="37" t="s">
        <v>5</v>
      </c>
      <c r="F4" s="37"/>
      <c r="G4" s="37" t="s">
        <v>1</v>
      </c>
      <c r="H4" s="37"/>
      <c r="I4" s="37" t="s">
        <v>2</v>
      </c>
      <c r="J4" s="37"/>
      <c r="K4" s="37" t="s">
        <v>3</v>
      </c>
      <c r="L4" s="37"/>
      <c r="M4" s="59" t="s">
        <v>6</v>
      </c>
      <c r="N4" s="60"/>
      <c r="O4" s="37" t="s">
        <v>23</v>
      </c>
      <c r="P4" s="37"/>
      <c r="Q4" s="42" t="s">
        <v>12</v>
      </c>
    </row>
    <row r="5" spans="1:43" s="6" customFormat="1" ht="73.5" customHeight="1">
      <c r="A5" s="41"/>
      <c r="B5" s="39"/>
      <c r="C5" s="7" t="s">
        <v>13</v>
      </c>
      <c r="D5" s="17" t="s">
        <v>19</v>
      </c>
      <c r="E5" s="7" t="s">
        <v>13</v>
      </c>
      <c r="F5" s="7" t="s">
        <v>19</v>
      </c>
      <c r="G5" s="7" t="s">
        <v>13</v>
      </c>
      <c r="H5" s="20" t="s">
        <v>19</v>
      </c>
      <c r="I5" s="7" t="s">
        <v>13</v>
      </c>
      <c r="J5" s="17" t="s">
        <v>15</v>
      </c>
      <c r="K5" s="7" t="s">
        <v>13</v>
      </c>
      <c r="L5" s="17" t="s">
        <v>19</v>
      </c>
      <c r="M5" s="7" t="s">
        <v>13</v>
      </c>
      <c r="N5" s="7" t="s">
        <v>21</v>
      </c>
      <c r="O5" s="7" t="s">
        <v>13</v>
      </c>
      <c r="P5" s="7" t="s">
        <v>14</v>
      </c>
      <c r="Q5" s="43"/>
    </row>
    <row r="6" spans="1:43" s="4" customFormat="1" ht="18" customHeight="1">
      <c r="A6" s="25">
        <v>1</v>
      </c>
      <c r="B6" s="3" t="s">
        <v>20</v>
      </c>
      <c r="C6" s="22">
        <v>66.935000000000002</v>
      </c>
      <c r="D6" s="11">
        <v>3</v>
      </c>
      <c r="E6" s="9">
        <v>378</v>
      </c>
      <c r="F6" s="11">
        <v>24</v>
      </c>
      <c r="G6" s="9">
        <v>31.81</v>
      </c>
      <c r="H6" s="10">
        <v>50</v>
      </c>
      <c r="I6" s="9">
        <v>55</v>
      </c>
      <c r="J6" s="11">
        <v>25</v>
      </c>
      <c r="K6" s="11"/>
      <c r="L6" s="11"/>
      <c r="M6" s="9">
        <v>102.6</v>
      </c>
      <c r="N6" s="11">
        <v>114</v>
      </c>
      <c r="O6" s="8">
        <v>163.66499999999999</v>
      </c>
      <c r="P6" s="8">
        <v>3</v>
      </c>
      <c r="Q6" s="27">
        <f>O6+M6+K6+I6+G6+E6+C6</f>
        <v>798.01</v>
      </c>
    </row>
    <row r="7" spans="1:43" s="4" customFormat="1" ht="18" customHeight="1">
      <c r="A7" s="25">
        <v>2</v>
      </c>
      <c r="B7" s="3" t="s">
        <v>25</v>
      </c>
      <c r="C7" s="9"/>
      <c r="D7" s="10"/>
      <c r="E7" s="8"/>
      <c r="F7" s="10"/>
      <c r="G7" s="9"/>
      <c r="H7" s="10"/>
      <c r="I7" s="9"/>
      <c r="J7" s="11"/>
      <c r="K7" s="9">
        <v>30.4</v>
      </c>
      <c r="L7" s="11">
        <v>40</v>
      </c>
      <c r="M7" s="11"/>
      <c r="N7" s="11"/>
      <c r="O7" s="8"/>
      <c r="P7" s="8"/>
      <c r="Q7" s="27">
        <f>O7+M7+K7+I7+G7+E7+C7</f>
        <v>30.4</v>
      </c>
    </row>
    <row r="8" spans="1:43" s="4" customFormat="1" ht="18" customHeight="1">
      <c r="A8" s="26"/>
      <c r="B8" s="3" t="s">
        <v>16</v>
      </c>
      <c r="C8" s="22">
        <v>66.935000000000002</v>
      </c>
      <c r="D8" s="11">
        <v>3</v>
      </c>
      <c r="E8" s="12">
        <f>SUM(E6:E6)</f>
        <v>378</v>
      </c>
      <c r="F8" s="15">
        <f>SUM(F6:F6)</f>
        <v>24</v>
      </c>
      <c r="G8" s="13">
        <f>SUM(G6:G6)</f>
        <v>31.81</v>
      </c>
      <c r="H8" s="14">
        <f>SUM(H6:H6)</f>
        <v>50</v>
      </c>
      <c r="I8" s="9">
        <v>55</v>
      </c>
      <c r="J8" s="11">
        <v>25</v>
      </c>
      <c r="K8" s="9">
        <v>30.4</v>
      </c>
      <c r="L8" s="15">
        <v>40</v>
      </c>
      <c r="M8" s="9">
        <v>102.6</v>
      </c>
      <c r="N8" s="15">
        <f>SUM(N6:N6)</f>
        <v>114</v>
      </c>
      <c r="O8" s="8">
        <v>163.66499999999999</v>
      </c>
      <c r="P8" s="8">
        <v>3</v>
      </c>
      <c r="Q8" s="27">
        <f>O8+M8+K8+I8+G8+E8+C8</f>
        <v>828.40999999999985</v>
      </c>
      <c r="R8" s="5"/>
    </row>
    <row r="9" spans="1:43" ht="36.75" customHeight="1">
      <c r="A9" s="44" t="s">
        <v>17</v>
      </c>
      <c r="B9" s="45"/>
      <c r="C9" s="34" t="s">
        <v>4</v>
      </c>
      <c r="D9" s="35"/>
      <c r="E9" s="34" t="s">
        <v>8</v>
      </c>
      <c r="F9" s="35"/>
      <c r="G9" s="34" t="s">
        <v>7</v>
      </c>
      <c r="H9" s="35"/>
      <c r="I9" s="34" t="s">
        <v>26</v>
      </c>
      <c r="J9" s="35"/>
      <c r="K9" s="34" t="s">
        <v>9</v>
      </c>
      <c r="L9" s="55"/>
      <c r="M9" s="56" t="s">
        <v>26</v>
      </c>
      <c r="N9" s="35"/>
      <c r="O9" s="36" t="s">
        <v>24</v>
      </c>
      <c r="P9" s="36"/>
      <c r="Q9" s="3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3" ht="13.5" thickBot="1">
      <c r="A10" s="48" t="s">
        <v>18</v>
      </c>
      <c r="B10" s="49"/>
      <c r="C10" s="50" t="s">
        <v>22</v>
      </c>
      <c r="D10" s="51"/>
      <c r="E10" s="50" t="s">
        <v>22</v>
      </c>
      <c r="F10" s="51"/>
      <c r="G10" s="50" t="s">
        <v>22</v>
      </c>
      <c r="H10" s="51"/>
      <c r="I10" s="50" t="s">
        <v>22</v>
      </c>
      <c r="J10" s="51"/>
      <c r="K10" s="47" t="s">
        <v>22</v>
      </c>
      <c r="L10" s="58"/>
      <c r="M10" s="57" t="s">
        <v>22</v>
      </c>
      <c r="N10" s="51"/>
      <c r="O10" s="50" t="s">
        <v>22</v>
      </c>
      <c r="P10" s="51"/>
      <c r="Q10" s="3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2" spans="1:43">
      <c r="B12" s="28"/>
      <c r="C12" s="29"/>
      <c r="D12" s="29"/>
      <c r="E12" s="29"/>
      <c r="F12" s="29"/>
    </row>
    <row r="13" spans="1:43">
      <c r="B13" s="30"/>
      <c r="C13" s="30"/>
      <c r="D13" s="30"/>
      <c r="E13" s="30"/>
      <c r="F13" s="30"/>
    </row>
    <row r="14" spans="1:43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</row>
    <row r="15" spans="1:43"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</row>
    <row r="16" spans="1:43"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</row>
    <row r="17" spans="2:43"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</row>
    <row r="18" spans="2:43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</row>
    <row r="19" spans="2:43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</row>
    <row r="20" spans="2:43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</row>
    <row r="21" spans="2:43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</row>
    <row r="22" spans="2:43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</row>
    <row r="23" spans="2:43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</row>
    <row r="24" spans="2:43"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</row>
    <row r="25" spans="2:43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</row>
    <row r="26" spans="2:43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</row>
    <row r="27" spans="2:43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</row>
    <row r="28" spans="2:43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</row>
    <row r="29" spans="2:43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</row>
    <row r="30" spans="2:43"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</row>
    <row r="31" spans="2:43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</row>
    <row r="32" spans="2:43"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</row>
    <row r="33" spans="2:43"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</row>
    <row r="34" spans="2:43"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</row>
    <row r="35" spans="2:43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</row>
    <row r="36" spans="2:43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</row>
    <row r="37" spans="2:43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</row>
    <row r="38" spans="2:43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</row>
    <row r="39" spans="2:43">
      <c r="B39" s="29"/>
      <c r="C39" s="29"/>
      <c r="D39" s="29"/>
      <c r="E39" s="29"/>
      <c r="F39" s="29"/>
    </row>
  </sheetData>
  <mergeCells count="52">
    <mergeCell ref="A2:Q2"/>
    <mergeCell ref="Q4:Q5"/>
    <mergeCell ref="C10:D10"/>
    <mergeCell ref="E10:F10"/>
    <mergeCell ref="G10:H10"/>
    <mergeCell ref="I10:J10"/>
    <mergeCell ref="I9:J9"/>
    <mergeCell ref="O9:P9"/>
    <mergeCell ref="C4:D4"/>
    <mergeCell ref="E4:F4"/>
    <mergeCell ref="G4:H4"/>
    <mergeCell ref="I4:J4"/>
    <mergeCell ref="O4:P4"/>
    <mergeCell ref="M4:N4"/>
    <mergeCell ref="K4:L4"/>
    <mergeCell ref="B4:B5"/>
    <mergeCell ref="A4:A5"/>
    <mergeCell ref="K9:L9"/>
    <mergeCell ref="M9:N9"/>
    <mergeCell ref="M10:N10"/>
    <mergeCell ref="A9:B9"/>
    <mergeCell ref="C9:D9"/>
    <mergeCell ref="E9:F9"/>
    <mergeCell ref="G9:H9"/>
    <mergeCell ref="A10:B10"/>
    <mergeCell ref="K10:L10"/>
    <mergeCell ref="O10:P10"/>
    <mergeCell ref="B33:AQ33"/>
    <mergeCell ref="B34:AQ34"/>
    <mergeCell ref="B26:AQ26"/>
    <mergeCell ref="B20:AQ20"/>
    <mergeCell ref="B14:AQ14"/>
    <mergeCell ref="B15:AQ15"/>
    <mergeCell ref="B16:AQ16"/>
    <mergeCell ref="B17:AQ17"/>
    <mergeCell ref="B18:AQ18"/>
    <mergeCell ref="B19:AQ19"/>
    <mergeCell ref="B21:AQ21"/>
    <mergeCell ref="B22:AQ22"/>
    <mergeCell ref="B25:AQ25"/>
    <mergeCell ref="B23:AQ23"/>
    <mergeCell ref="B24:AQ24"/>
    <mergeCell ref="B35:AQ35"/>
    <mergeCell ref="B36:AQ36"/>
    <mergeCell ref="B37:AQ37"/>
    <mergeCell ref="B38:AQ38"/>
    <mergeCell ref="B27:AQ27"/>
    <mergeCell ref="B28:AQ28"/>
    <mergeCell ref="B29:AQ29"/>
    <mergeCell ref="B30:AQ30"/>
    <mergeCell ref="B31:AQ31"/>
    <mergeCell ref="B32:AQ32"/>
  </mergeCells>
  <phoneticPr fontId="0" type="noConversion"/>
  <pageMargins left="0.39370078740157483" right="0" top="0.59055118110236227" bottom="0.39370078740157483" header="0.51181102362204722" footer="0.51181102362204722"/>
  <pageSetup paperSize="9" scale="41" orientation="landscape" r:id="rId1"/>
  <headerFooter alignWithMargins="0"/>
  <rowBreaks count="1" manualBreakCount="1">
    <brk id="39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Жилье за 2015 аренда</vt:lpstr>
      <vt:lpstr>'Жилье за 2015 аренда'!Область_печати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_jk_</cp:lastModifiedBy>
  <cp:lastPrinted>2015-03-18T04:11:00Z</cp:lastPrinted>
  <dcterms:created xsi:type="dcterms:W3CDTF">1996-10-08T23:32:33Z</dcterms:created>
  <dcterms:modified xsi:type="dcterms:W3CDTF">2016-04-06T14:51:51Z</dcterms:modified>
</cp:coreProperties>
</file>